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0" windowWidth="25200" windowHeight="10095" activeTab="1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'Кол-во'!$A$3:$E$34</definedName>
  </definedNames>
  <calcPr calcId="145621"/>
</workbook>
</file>

<file path=xl/calcChain.xml><?xml version="1.0" encoding="utf-8"?>
<calcChain xmlns="http://schemas.openxmlformats.org/spreadsheetml/2006/main">
  <c r="E34" i="1" l="1"/>
</calcChain>
</file>

<file path=xl/sharedStrings.xml><?xml version="1.0" encoding="utf-8"?>
<sst xmlns="http://schemas.openxmlformats.org/spreadsheetml/2006/main" count="109" uniqueCount="77">
  <si>
    <t>Материал</t>
  </si>
  <si>
    <t>Краткий текст материала</t>
  </si>
  <si>
    <t>ЕИ</t>
  </si>
  <si>
    <t>Способ доставки</t>
  </si>
  <si>
    <t>Срок поставки</t>
  </si>
  <si>
    <t>Тверьэнерго</t>
  </si>
  <si>
    <t xml:space="preserve">Кол-во </t>
  </si>
  <si>
    <t>Адрес доставки</t>
  </si>
  <si>
    <t>№</t>
  </si>
  <si>
    <t>Филиал</t>
  </si>
  <si>
    <t>ИТОГО</t>
  </si>
  <si>
    <t>Автотранспорт</t>
  </si>
  <si>
    <t>170015, г. Тверь, ул. Г. Димитрова, 66 (территория Тверской производственной базы)</t>
  </si>
  <si>
    <t>В течение 45 календарных дней с момента заключения договора.</t>
  </si>
  <si>
    <t>0002221832</t>
  </si>
  <si>
    <t>Бланк Акт инструментальн.проверки по ФЛ</t>
  </si>
  <si>
    <t>0002221839</t>
  </si>
  <si>
    <t>Бланк Акт инструментальн.проверки по ЮЛ</t>
  </si>
  <si>
    <t>0002114841</t>
  </si>
  <si>
    <t>Бланк Акт о неучт. потр.эл.энер.юр.лицом</t>
  </si>
  <si>
    <t>0002114836</t>
  </si>
  <si>
    <t>Бланк Акт о неучт.потр.эл.энер.физ.лицом</t>
  </si>
  <si>
    <t>0002020094</t>
  </si>
  <si>
    <t>Бланк Наряд-допуск для работы в ЭУ</t>
  </si>
  <si>
    <t>0002063441</t>
  </si>
  <si>
    <t>Бланк переключений электроустановок</t>
  </si>
  <si>
    <t>0002070714</t>
  </si>
  <si>
    <t>Бланк Распоряжение</t>
  </si>
  <si>
    <t>0002322654</t>
  </si>
  <si>
    <t>Бланк Удостоверение о провер. знаний э/у</t>
  </si>
  <si>
    <t>0002220719</t>
  </si>
  <si>
    <t>Бланк Удостоверение по технике эл.безоп.</t>
  </si>
  <si>
    <t>0002304116</t>
  </si>
  <si>
    <t>Брошюра Инструкция по оказ.пер.помощи</t>
  </si>
  <si>
    <t>0002271781</t>
  </si>
  <si>
    <t>Журнал вахт.машиниста грузопод.крана</t>
  </si>
  <si>
    <t>0002271782</t>
  </si>
  <si>
    <t>Журнал вахт.машиниста крана-манипулятора</t>
  </si>
  <si>
    <t>0002014644</t>
  </si>
  <si>
    <t>Журнал вахтенный машиниста подъемника</t>
  </si>
  <si>
    <t>0002226925</t>
  </si>
  <si>
    <t>Журнал выдачи пломб</t>
  </si>
  <si>
    <t>0002005276</t>
  </si>
  <si>
    <t>Журнал оперативный</t>
  </si>
  <si>
    <t>0002003813</t>
  </si>
  <si>
    <t>Журнал осмотра противопож.сост.помещений</t>
  </si>
  <si>
    <t>0002020939</t>
  </si>
  <si>
    <t>Журнал по релейной защите</t>
  </si>
  <si>
    <t>0002005278</t>
  </si>
  <si>
    <t>Журнал проверки защитных средств</t>
  </si>
  <si>
    <t>0002231149</t>
  </si>
  <si>
    <t>Журнал регистр.актов инструм.проверок ПУ</t>
  </si>
  <si>
    <t>0002226926</t>
  </si>
  <si>
    <t>Журнал регистр.актов неучт.потребл.э/э</t>
  </si>
  <si>
    <t>0002020088</t>
  </si>
  <si>
    <t>Журнал регистр.инстр.на раб.месте</t>
  </si>
  <si>
    <t>0002257823</t>
  </si>
  <si>
    <t>Журнал учета выполненных работ</t>
  </si>
  <si>
    <t>0002055585</t>
  </si>
  <si>
    <t>Журнал учета дефектов и неполадок Эл.об.</t>
  </si>
  <si>
    <t>0002009819</t>
  </si>
  <si>
    <t>Журнал учета первичн. сред. пожаротуш.</t>
  </si>
  <si>
    <t>0002012333</t>
  </si>
  <si>
    <t>Журнал учета пров.и испыт.электроинстр.</t>
  </si>
  <si>
    <t>0002005253</t>
  </si>
  <si>
    <t>Журнал учета пров.противопож.тренир.</t>
  </si>
  <si>
    <t>0002014562</t>
  </si>
  <si>
    <t>Журнал учета путевых листов</t>
  </si>
  <si>
    <t>0002318779</t>
  </si>
  <si>
    <t>Инструкция тип.по ОТ для пол.ПЭВМ в эн.</t>
  </si>
  <si>
    <t>0002071119</t>
  </si>
  <si>
    <t>Наклейка с логотипом</t>
  </si>
  <si>
    <t>0002222808</t>
  </si>
  <si>
    <t>Плакат Осторожно напряжение</t>
  </si>
  <si>
    <t>шт</t>
  </si>
  <si>
    <t>401G</t>
  </si>
  <si>
    <t>Печатная продукция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</si>
</sst>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5" formatCode="#,##0.000"/>
  </numFmts>
  <fonts count="1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28">
    <xf numFmtId="0" fontId="0" fillId="0" borderId="0" xfId="0"/>
    <xf numFmtId="0" fontId="0" fillId="0" borderId="0" xfId="0"/>
    <xf numFmtId="0" fontId="0" fillId="0" borderId="0" xfId="0"/>
    <xf numFmtId="0" fontId="1" fillId="0" borderId="0" xfId="0" applyFont="1" applyFill="1" applyBorder="1" applyAlignment="1">
      <alignment horizontal="center"/>
    </xf>
    <xf numFmtId="0" fontId="2" fillId="0" borderId="0" xfId="0" applyFont="1"/>
    <xf numFmtId="0" fontId="0" fillId="0" borderId="0" xfId="0" applyAlignment="1">
      <alignment vertical="top"/>
    </xf>
    <xf numFmtId="4" fontId="4" fillId="0" borderId="0" xfId="1" applyNumberFormat="1" applyFont="1" applyFill="1" applyBorder="1"/>
    <xf numFmtId="0" fontId="6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/>
    </xf>
    <xf numFmtId="0" fontId="7" fillId="0" borderId="2" xfId="0" applyFont="1" applyBorder="1"/>
    <xf numFmtId="0" fontId="7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0" xfId="0" applyFont="1"/>
    <xf numFmtId="4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/>
    </xf>
    <xf numFmtId="4" fontId="8" fillId="0" borderId="2" xfId="0" applyNumberFormat="1" applyFont="1" applyFill="1" applyBorder="1"/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/>
    </xf>
    <xf numFmtId="0" fontId="7" fillId="0" borderId="3" xfId="0" applyFont="1" applyFill="1" applyBorder="1" applyAlignment="1">
      <alignment horizontal="center" vertical="center"/>
    </xf>
    <xf numFmtId="165" fontId="6" fillId="0" borderId="4" xfId="0" applyNumberFormat="1" applyFont="1" applyFill="1" applyBorder="1" applyAlignment="1">
      <alignment horizontal="right"/>
    </xf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right"/>
    </xf>
    <xf numFmtId="0" fontId="0" fillId="0" borderId="6" xfId="0" applyBorder="1" applyAlignment="1"/>
    <xf numFmtId="0" fontId="0" fillId="0" borderId="7" xfId="0" applyBorder="1" applyAlignment="1"/>
    <xf numFmtId="0" fontId="9" fillId="0" borderId="2" xfId="0" applyFont="1" applyBorder="1" applyAlignment="1">
      <alignment vertical="top"/>
    </xf>
    <xf numFmtId="0" fontId="9" fillId="0" borderId="2" xfId="0" applyFont="1" applyBorder="1" applyAlignment="1">
      <alignment horizontal="left" vertical="top"/>
    </xf>
    <xf numFmtId="0" fontId="9" fillId="0" borderId="8" xfId="0" applyFont="1" applyFill="1" applyBorder="1" applyAlignment="1">
      <alignment horizontal="center" vertical="center"/>
    </xf>
    <xf numFmtId="0" fontId="9" fillId="0" borderId="2" xfId="0" applyNumberFormat="1" applyFont="1" applyBorder="1" applyAlignment="1">
      <alignment vertical="top"/>
    </xf>
  </cellXfs>
  <cellStyles count="3">
    <cellStyle name="Обычный" xfId="0" builtinId="0"/>
    <cellStyle name="Обычный 12" xfId="1"/>
    <cellStyle name="Обычный 2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3"/>
  <sheetViews>
    <sheetView zoomScale="90" zoomScaleNormal="90" workbookViewId="0">
      <pane ySplit="2" topLeftCell="A3" activePane="bottomLeft" state="frozen"/>
      <selection pane="bottomLeft" activeCell="C1" sqref="B1:C1"/>
    </sheetView>
  </sheetViews>
  <sheetFormatPr defaultRowHeight="15" x14ac:dyDescent="0.25"/>
  <cols>
    <col min="1" max="1" width="7.7109375" style="2" bestFit="1" customWidth="1"/>
    <col min="2" max="2" width="15" bestFit="1" customWidth="1"/>
    <col min="3" max="3" width="45.140625" bestFit="1" customWidth="1"/>
    <col min="4" max="4" width="7.7109375" bestFit="1" customWidth="1"/>
    <col min="5" max="5" width="18.5703125" style="2" customWidth="1"/>
  </cols>
  <sheetData>
    <row r="1" spans="1:5" s="1" customFormat="1" ht="15.75" x14ac:dyDescent="0.25">
      <c r="A1" s="12"/>
      <c r="B1" s="9" t="s">
        <v>75</v>
      </c>
      <c r="C1" s="17" t="s">
        <v>76</v>
      </c>
      <c r="D1" s="12"/>
      <c r="E1" s="12"/>
    </row>
    <row r="2" spans="1:5" s="1" customFormat="1" ht="15.75" x14ac:dyDescent="0.25">
      <c r="A2" s="12"/>
      <c r="B2" s="12"/>
      <c r="C2" s="12"/>
      <c r="D2" s="12"/>
      <c r="E2" s="12"/>
    </row>
    <row r="3" spans="1:5" ht="15.75" x14ac:dyDescent="0.25">
      <c r="A3" s="10" t="s">
        <v>8</v>
      </c>
      <c r="B3" s="7" t="s">
        <v>0</v>
      </c>
      <c r="C3" s="7" t="s">
        <v>1</v>
      </c>
      <c r="D3" s="7" t="s">
        <v>2</v>
      </c>
      <c r="E3" s="20" t="s">
        <v>6</v>
      </c>
    </row>
    <row r="4" spans="1:5" s="2" customFormat="1" ht="15.75" x14ac:dyDescent="0.25">
      <c r="A4" s="11">
        <v>1</v>
      </c>
      <c r="B4" s="24" t="s">
        <v>14</v>
      </c>
      <c r="C4" s="25" t="s">
        <v>15</v>
      </c>
      <c r="D4" s="26" t="s">
        <v>74</v>
      </c>
      <c r="E4" s="27">
        <v>90000</v>
      </c>
    </row>
    <row r="5" spans="1:5" s="2" customFormat="1" ht="15.75" x14ac:dyDescent="0.25">
      <c r="A5" s="10">
        <v>2</v>
      </c>
      <c r="B5" s="24" t="s">
        <v>16</v>
      </c>
      <c r="C5" s="25" t="s">
        <v>17</v>
      </c>
      <c r="D5" s="26" t="s">
        <v>74</v>
      </c>
      <c r="E5" s="27">
        <v>40000</v>
      </c>
    </row>
    <row r="6" spans="1:5" s="2" customFormat="1" ht="15.75" x14ac:dyDescent="0.25">
      <c r="A6" s="10">
        <v>3</v>
      </c>
      <c r="B6" s="24" t="s">
        <v>18</v>
      </c>
      <c r="C6" s="25" t="s">
        <v>19</v>
      </c>
      <c r="D6" s="26" t="s">
        <v>74</v>
      </c>
      <c r="E6" s="27">
        <v>1000</v>
      </c>
    </row>
    <row r="7" spans="1:5" s="2" customFormat="1" ht="15.75" x14ac:dyDescent="0.25">
      <c r="A7" s="10">
        <v>4</v>
      </c>
      <c r="B7" s="24" t="s">
        <v>20</v>
      </c>
      <c r="C7" s="25" t="s">
        <v>21</v>
      </c>
      <c r="D7" s="26" t="s">
        <v>74</v>
      </c>
      <c r="E7" s="27">
        <v>4000</v>
      </c>
    </row>
    <row r="8" spans="1:5" s="2" customFormat="1" ht="15.75" x14ac:dyDescent="0.25">
      <c r="A8" s="10">
        <v>5</v>
      </c>
      <c r="B8" s="24" t="s">
        <v>22</v>
      </c>
      <c r="C8" s="25" t="s">
        <v>23</v>
      </c>
      <c r="D8" s="26" t="s">
        <v>74</v>
      </c>
      <c r="E8" s="27">
        <v>1500</v>
      </c>
    </row>
    <row r="9" spans="1:5" s="2" customFormat="1" ht="15.75" x14ac:dyDescent="0.25">
      <c r="A9" s="10">
        <v>6</v>
      </c>
      <c r="B9" s="24" t="s">
        <v>24</v>
      </c>
      <c r="C9" s="25" t="s">
        <v>25</v>
      </c>
      <c r="D9" s="26" t="s">
        <v>74</v>
      </c>
      <c r="E9" s="27">
        <v>7000</v>
      </c>
    </row>
    <row r="10" spans="1:5" s="2" customFormat="1" ht="15.75" x14ac:dyDescent="0.25">
      <c r="A10" s="10">
        <v>7</v>
      </c>
      <c r="B10" s="24" t="s">
        <v>26</v>
      </c>
      <c r="C10" s="25" t="s">
        <v>27</v>
      </c>
      <c r="D10" s="26" t="s">
        <v>74</v>
      </c>
      <c r="E10" s="27">
        <v>2003</v>
      </c>
    </row>
    <row r="11" spans="1:5" s="2" customFormat="1" ht="15.75" x14ac:dyDescent="0.25">
      <c r="A11" s="10">
        <v>8</v>
      </c>
      <c r="B11" s="24" t="s">
        <v>28</v>
      </c>
      <c r="C11" s="25" t="s">
        <v>29</v>
      </c>
      <c r="D11" s="26" t="s">
        <v>74</v>
      </c>
      <c r="E11" s="27">
        <v>501</v>
      </c>
    </row>
    <row r="12" spans="1:5" s="2" customFormat="1" ht="15.75" x14ac:dyDescent="0.25">
      <c r="A12" s="10">
        <v>9</v>
      </c>
      <c r="B12" s="24" t="s">
        <v>30</v>
      </c>
      <c r="C12" s="25" t="s">
        <v>31</v>
      </c>
      <c r="D12" s="26" t="s">
        <v>74</v>
      </c>
      <c r="E12" s="27">
        <v>2597</v>
      </c>
    </row>
    <row r="13" spans="1:5" s="2" customFormat="1" ht="15.75" x14ac:dyDescent="0.25">
      <c r="A13" s="10">
        <v>10</v>
      </c>
      <c r="B13" s="24" t="s">
        <v>32</v>
      </c>
      <c r="C13" s="25" t="s">
        <v>33</v>
      </c>
      <c r="D13" s="26" t="s">
        <v>74</v>
      </c>
      <c r="E13" s="27">
        <v>1</v>
      </c>
    </row>
    <row r="14" spans="1:5" s="2" customFormat="1" ht="15.75" x14ac:dyDescent="0.25">
      <c r="A14" s="10">
        <v>11</v>
      </c>
      <c r="B14" s="24" t="s">
        <v>34</v>
      </c>
      <c r="C14" s="25" t="s">
        <v>35</v>
      </c>
      <c r="D14" s="26" t="s">
        <v>74</v>
      </c>
      <c r="E14" s="27">
        <v>7</v>
      </c>
    </row>
    <row r="15" spans="1:5" s="2" customFormat="1" ht="15.75" x14ac:dyDescent="0.25">
      <c r="A15" s="10">
        <v>12</v>
      </c>
      <c r="B15" s="24" t="s">
        <v>36</v>
      </c>
      <c r="C15" s="25" t="s">
        <v>37</v>
      </c>
      <c r="D15" s="26" t="s">
        <v>74</v>
      </c>
      <c r="E15" s="27">
        <v>3</v>
      </c>
    </row>
    <row r="16" spans="1:5" s="2" customFormat="1" ht="15.75" x14ac:dyDescent="0.25">
      <c r="A16" s="10">
        <v>13</v>
      </c>
      <c r="B16" s="24" t="s">
        <v>38</v>
      </c>
      <c r="C16" s="25" t="s">
        <v>39</v>
      </c>
      <c r="D16" s="26" t="s">
        <v>74</v>
      </c>
      <c r="E16" s="27">
        <v>8</v>
      </c>
    </row>
    <row r="17" spans="1:5" s="2" customFormat="1" ht="15.75" x14ac:dyDescent="0.25">
      <c r="A17" s="10">
        <v>14</v>
      </c>
      <c r="B17" s="24" t="s">
        <v>40</v>
      </c>
      <c r="C17" s="25" t="s">
        <v>41</v>
      </c>
      <c r="D17" s="26" t="s">
        <v>74</v>
      </c>
      <c r="E17" s="27">
        <v>64</v>
      </c>
    </row>
    <row r="18" spans="1:5" s="2" customFormat="1" ht="15.75" x14ac:dyDescent="0.25">
      <c r="A18" s="10">
        <v>15</v>
      </c>
      <c r="B18" s="24" t="s">
        <v>42</v>
      </c>
      <c r="C18" s="25" t="s">
        <v>43</v>
      </c>
      <c r="D18" s="26" t="s">
        <v>74</v>
      </c>
      <c r="E18" s="27">
        <v>200</v>
      </c>
    </row>
    <row r="19" spans="1:5" s="2" customFormat="1" ht="15.75" x14ac:dyDescent="0.25">
      <c r="A19" s="10">
        <v>16</v>
      </c>
      <c r="B19" s="24" t="s">
        <v>44</v>
      </c>
      <c r="C19" s="25" t="s">
        <v>45</v>
      </c>
      <c r="D19" s="26" t="s">
        <v>74</v>
      </c>
      <c r="E19" s="27">
        <v>1</v>
      </c>
    </row>
    <row r="20" spans="1:5" s="2" customFormat="1" ht="15.75" x14ac:dyDescent="0.25">
      <c r="A20" s="10">
        <v>17</v>
      </c>
      <c r="B20" s="24" t="s">
        <v>46</v>
      </c>
      <c r="C20" s="25" t="s">
        <v>47</v>
      </c>
      <c r="D20" s="26" t="s">
        <v>74</v>
      </c>
      <c r="E20" s="27">
        <v>32</v>
      </c>
    </row>
    <row r="21" spans="1:5" s="2" customFormat="1" ht="15.75" x14ac:dyDescent="0.25">
      <c r="A21" s="11">
        <v>18</v>
      </c>
      <c r="B21" s="24" t="s">
        <v>48</v>
      </c>
      <c r="C21" s="25" t="s">
        <v>49</v>
      </c>
      <c r="D21" s="26" t="s">
        <v>74</v>
      </c>
      <c r="E21" s="27">
        <v>14</v>
      </c>
    </row>
    <row r="22" spans="1:5" s="2" customFormat="1" ht="15.75" x14ac:dyDescent="0.25">
      <c r="A22" s="10">
        <v>19</v>
      </c>
      <c r="B22" s="24" t="s">
        <v>50</v>
      </c>
      <c r="C22" s="25" t="s">
        <v>51</v>
      </c>
      <c r="D22" s="26" t="s">
        <v>74</v>
      </c>
      <c r="E22" s="27">
        <v>64</v>
      </c>
    </row>
    <row r="23" spans="1:5" s="2" customFormat="1" ht="15.75" x14ac:dyDescent="0.25">
      <c r="A23" s="10">
        <v>20</v>
      </c>
      <c r="B23" s="24" t="s">
        <v>52</v>
      </c>
      <c r="C23" s="25" t="s">
        <v>53</v>
      </c>
      <c r="D23" s="26" t="s">
        <v>74</v>
      </c>
      <c r="E23" s="27">
        <v>8</v>
      </c>
    </row>
    <row r="24" spans="1:5" s="2" customFormat="1" ht="15.75" x14ac:dyDescent="0.25">
      <c r="A24" s="10">
        <v>21</v>
      </c>
      <c r="B24" s="24" t="s">
        <v>54</v>
      </c>
      <c r="C24" s="25" t="s">
        <v>55</v>
      </c>
      <c r="D24" s="26" t="s">
        <v>74</v>
      </c>
      <c r="E24" s="27">
        <v>71</v>
      </c>
    </row>
    <row r="25" spans="1:5" s="2" customFormat="1" ht="15.75" x14ac:dyDescent="0.25">
      <c r="A25" s="10">
        <v>22</v>
      </c>
      <c r="B25" s="24" t="s">
        <v>56</v>
      </c>
      <c r="C25" s="25" t="s">
        <v>57</v>
      </c>
      <c r="D25" s="26" t="s">
        <v>74</v>
      </c>
      <c r="E25" s="27">
        <v>35</v>
      </c>
    </row>
    <row r="26" spans="1:5" s="2" customFormat="1" ht="15.75" x14ac:dyDescent="0.25">
      <c r="A26" s="10">
        <v>23</v>
      </c>
      <c r="B26" s="24" t="s">
        <v>58</v>
      </c>
      <c r="C26" s="25" t="s">
        <v>59</v>
      </c>
      <c r="D26" s="26" t="s">
        <v>74</v>
      </c>
      <c r="E26" s="27">
        <v>14</v>
      </c>
    </row>
    <row r="27" spans="1:5" s="2" customFormat="1" ht="15.75" x14ac:dyDescent="0.25">
      <c r="A27" s="10">
        <v>24</v>
      </c>
      <c r="B27" s="24" t="s">
        <v>60</v>
      </c>
      <c r="C27" s="25" t="s">
        <v>61</v>
      </c>
      <c r="D27" s="26" t="s">
        <v>74</v>
      </c>
      <c r="E27" s="27">
        <v>1</v>
      </c>
    </row>
    <row r="28" spans="1:5" s="2" customFormat="1" ht="15.75" x14ac:dyDescent="0.25">
      <c r="A28" s="10">
        <v>25</v>
      </c>
      <c r="B28" s="24" t="s">
        <v>62</v>
      </c>
      <c r="C28" s="25" t="s">
        <v>63</v>
      </c>
      <c r="D28" s="26" t="s">
        <v>74</v>
      </c>
      <c r="E28" s="27">
        <v>4</v>
      </c>
    </row>
    <row r="29" spans="1:5" s="2" customFormat="1" ht="15.75" x14ac:dyDescent="0.25">
      <c r="A29" s="10">
        <v>26</v>
      </c>
      <c r="B29" s="24" t="s">
        <v>64</v>
      </c>
      <c r="C29" s="25" t="s">
        <v>65</v>
      </c>
      <c r="D29" s="26" t="s">
        <v>74</v>
      </c>
      <c r="E29" s="27">
        <v>18</v>
      </c>
    </row>
    <row r="30" spans="1:5" s="2" customFormat="1" ht="15.75" x14ac:dyDescent="0.25">
      <c r="A30" s="10">
        <v>27</v>
      </c>
      <c r="B30" s="24" t="s">
        <v>66</v>
      </c>
      <c r="C30" s="25" t="s">
        <v>67</v>
      </c>
      <c r="D30" s="26" t="s">
        <v>74</v>
      </c>
      <c r="E30" s="27">
        <v>3</v>
      </c>
    </row>
    <row r="31" spans="1:5" s="2" customFormat="1" ht="15.75" x14ac:dyDescent="0.25">
      <c r="A31" s="10">
        <v>28</v>
      </c>
      <c r="B31" s="24" t="s">
        <v>68</v>
      </c>
      <c r="C31" s="25" t="s">
        <v>69</v>
      </c>
      <c r="D31" s="26" t="s">
        <v>74</v>
      </c>
      <c r="E31" s="27">
        <v>4</v>
      </c>
    </row>
    <row r="32" spans="1:5" s="2" customFormat="1" ht="15.75" x14ac:dyDescent="0.25">
      <c r="A32" s="10">
        <v>29</v>
      </c>
      <c r="B32" s="24" t="s">
        <v>70</v>
      </c>
      <c r="C32" s="25" t="s">
        <v>71</v>
      </c>
      <c r="D32" s="26" t="s">
        <v>74</v>
      </c>
      <c r="E32" s="27">
        <v>31</v>
      </c>
    </row>
    <row r="33" spans="1:5" s="2" customFormat="1" ht="16.5" thickBot="1" x14ac:dyDescent="0.3">
      <c r="A33" s="10">
        <v>30</v>
      </c>
      <c r="B33" s="24" t="s">
        <v>72</v>
      </c>
      <c r="C33" s="25" t="s">
        <v>73</v>
      </c>
      <c r="D33" s="26" t="s">
        <v>74</v>
      </c>
      <c r="E33" s="27">
        <v>34</v>
      </c>
    </row>
    <row r="34" spans="1:5" s="4" customFormat="1" ht="16.5" thickBot="1" x14ac:dyDescent="0.3">
      <c r="A34" s="21" t="s">
        <v>10</v>
      </c>
      <c r="B34" s="22"/>
      <c r="C34" s="23"/>
      <c r="D34" s="18"/>
      <c r="E34" s="19">
        <f>SUM(E4:E33)</f>
        <v>149218</v>
      </c>
    </row>
    <row r="35" spans="1:5" x14ac:dyDescent="0.25">
      <c r="B35" s="6"/>
    </row>
    <row r="36" spans="1:5" x14ac:dyDescent="0.25">
      <c r="B36" s="3"/>
    </row>
    <row r="39" spans="1:5" s="2" customFormat="1" x14ac:dyDescent="0.25"/>
    <row r="40" spans="1:5" s="2" customFormat="1" x14ac:dyDescent="0.25"/>
    <row r="41" spans="1:5" s="2" customFormat="1" x14ac:dyDescent="0.25"/>
    <row r="42" spans="1:5" s="2" customFormat="1" x14ac:dyDescent="0.25"/>
    <row r="43" spans="1:5" s="2" customFormat="1" x14ac:dyDescent="0.25"/>
  </sheetData>
  <autoFilter ref="A3:E34"/>
  <sortState ref="A5:AE24">
    <sortCondition ref="B5:B24"/>
  </sortState>
  <mergeCells count="1">
    <mergeCell ref="A34:C34"/>
  </mergeCells>
  <conditionalFormatting sqref="C4:C26 C28:C33">
    <cfRule type="duplicateValues" dxfId="0" priority="2"/>
  </conditionalFormatting>
  <pageMargins left="0.25" right="0.25" top="0.75" bottom="0.75" header="0.3" footer="0.3"/>
  <pageSetup paperSize="9" scale="31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abSelected="1" workbookViewId="0">
      <selection activeCell="F11" sqref="F11"/>
    </sheetView>
  </sheetViews>
  <sheetFormatPr defaultRowHeight="15" x14ac:dyDescent="0.25"/>
  <cols>
    <col min="1" max="1" width="5.140625" bestFit="1" customWidth="1"/>
    <col min="2" max="2" width="14.7109375" bestFit="1" customWidth="1"/>
    <col min="3" max="3" width="85.5703125" customWidth="1"/>
    <col min="4" max="4" width="17.42578125" bestFit="1" customWidth="1"/>
    <col min="5" max="5" width="74.140625" bestFit="1" customWidth="1"/>
  </cols>
  <sheetData>
    <row r="1" spans="1:5" s="2" customFormat="1" ht="15.75" x14ac:dyDescent="0.25">
      <c r="A1" s="5"/>
      <c r="B1" s="9" t="s">
        <v>75</v>
      </c>
      <c r="C1" s="17" t="s">
        <v>76</v>
      </c>
    </row>
    <row r="2" spans="1:5" s="2" customFormat="1" x14ac:dyDescent="0.25"/>
    <row r="3" spans="1:5" ht="15.75" customHeight="1" x14ac:dyDescent="0.25">
      <c r="A3" s="7" t="s">
        <v>8</v>
      </c>
      <c r="B3" s="7" t="s">
        <v>9</v>
      </c>
      <c r="C3" s="13" t="s">
        <v>7</v>
      </c>
      <c r="D3" s="13" t="s">
        <v>3</v>
      </c>
      <c r="E3" s="13" t="s">
        <v>4</v>
      </c>
    </row>
    <row r="4" spans="1:5" ht="15.75" x14ac:dyDescent="0.25">
      <c r="A4" s="14">
        <v>1</v>
      </c>
      <c r="B4" s="8" t="s">
        <v>5</v>
      </c>
      <c r="C4" s="15" t="s">
        <v>12</v>
      </c>
      <c r="D4" s="15" t="s">
        <v>11</v>
      </c>
      <c r="E4" s="16" t="s">
        <v>13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Фомин Роман Владимирович</cp:lastModifiedBy>
  <cp:lastPrinted>2014-07-08T09:42:01Z</cp:lastPrinted>
  <dcterms:created xsi:type="dcterms:W3CDTF">2014-06-26T05:52:50Z</dcterms:created>
  <dcterms:modified xsi:type="dcterms:W3CDTF">2017-11-17T14:04:39Z</dcterms:modified>
</cp:coreProperties>
</file>